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sheet1!$A$1:$K$23</definedName>
  </definedNames>
  <calcPr calcId="144525"/>
</workbook>
</file>

<file path=xl/sharedStrings.xml><?xml version="1.0" encoding="utf-8"?>
<sst xmlns="http://schemas.openxmlformats.org/spreadsheetml/2006/main" count="305" uniqueCount="138">
  <si>
    <t>三、安全技能培训补贴（个人）</t>
  </si>
  <si>
    <t>序号</t>
  </si>
  <si>
    <t>姓 名</t>
  </si>
  <si>
    <t>性别</t>
  </si>
  <si>
    <t>身份证号</t>
  </si>
  <si>
    <t>人员类别</t>
  </si>
  <si>
    <t>证书种类</t>
  </si>
  <si>
    <t>职业工种</t>
  </si>
  <si>
    <t xml:space="preserve"> 补贴金额</t>
  </si>
  <si>
    <t>资金来源</t>
  </si>
  <si>
    <t>赵元民</t>
  </si>
  <si>
    <t>男</t>
  </si>
  <si>
    <t>510603********0019</t>
  </si>
  <si>
    <t>下岗失业人员</t>
  </si>
  <si>
    <t>特种设备作业人员证（监管局）</t>
  </si>
  <si>
    <t>起重机指挥</t>
  </si>
  <si>
    <t>提升行动专账</t>
  </si>
  <si>
    <t>黄德川</t>
  </si>
  <si>
    <t>510603********169x</t>
  </si>
  <si>
    <t>企业职工</t>
  </si>
  <si>
    <t>叉车司机</t>
  </si>
  <si>
    <t>何永</t>
  </si>
  <si>
    <t>510723********6318</t>
  </si>
  <si>
    <t>曾雪梅</t>
  </si>
  <si>
    <t>女</t>
  </si>
  <si>
    <t>510681********2526</t>
  </si>
  <si>
    <t>农村转移就业
劳动者</t>
  </si>
  <si>
    <t>特种设备作业人员证（行政审批局）</t>
  </si>
  <si>
    <t>陈海琴</t>
  </si>
  <si>
    <t>372523********9660</t>
  </si>
  <si>
    <t>特种设备作业人员证（省住建厅）</t>
  </si>
  <si>
    <t>建筑起重机械司机
（施工升降机）</t>
  </si>
  <si>
    <t>余光萍</t>
  </si>
  <si>
    <t>510126********5648</t>
  </si>
  <si>
    <t>限桥式起重机</t>
  </si>
  <si>
    <t>合计</t>
  </si>
  <si>
    <t>四、就业技能培训补贴（个人）</t>
  </si>
  <si>
    <t>姓名</t>
  </si>
  <si>
    <t>证书类型</t>
  </si>
  <si>
    <t>证书等级</t>
  </si>
  <si>
    <t>是否属急需紧缺工种</t>
  </si>
  <si>
    <t>补贴金额</t>
  </si>
  <si>
    <t>管有梅</t>
  </si>
  <si>
    <t>533122********1243</t>
  </si>
  <si>
    <t>职业资格证书</t>
  </si>
  <si>
    <t>保育员</t>
  </si>
  <si>
    <t>中级工（四级）</t>
  </si>
  <si>
    <t>否</t>
  </si>
  <si>
    <t>肖建平</t>
  </si>
  <si>
    <t>510603********1894</t>
  </si>
  <si>
    <t>电工</t>
  </si>
  <si>
    <t>是</t>
  </si>
  <si>
    <t>唐春梅</t>
  </si>
  <si>
    <t>510603********1886</t>
  </si>
  <si>
    <t>刘桂蓉</t>
  </si>
  <si>
    <t>510722********7782</t>
  </si>
  <si>
    <t>眼镜验光员</t>
  </si>
  <si>
    <t>技师（二级）</t>
  </si>
  <si>
    <t>杨小秋</t>
  </si>
  <si>
    <t>510622********5427</t>
  </si>
  <si>
    <t>王欢</t>
  </si>
  <si>
    <t>510623********7118</t>
  </si>
  <si>
    <t>俞娴</t>
  </si>
  <si>
    <t>510802********202x</t>
  </si>
  <si>
    <t>周勤欣</t>
  </si>
  <si>
    <t>510626********406x</t>
  </si>
  <si>
    <t>王海波</t>
  </si>
  <si>
    <t>510724********1277</t>
  </si>
  <si>
    <t>五、以工代训补贴</t>
  </si>
  <si>
    <t>申报企业名称</t>
  </si>
  <si>
    <t>补贴人员类别</t>
  </si>
  <si>
    <t>补贴月份</t>
  </si>
  <si>
    <t>培训地点</t>
  </si>
  <si>
    <t>补贴标准</t>
  </si>
  <si>
    <t>补贴人数</t>
  </si>
  <si>
    <t>德阳西物领悦汽车销售服务有限公司</t>
  </si>
  <si>
    <t>公司内部</t>
  </si>
  <si>
    <t>德阳市瑞祥汽车销售服务股份有限公司</t>
  </si>
  <si>
    <t>德阳顺祥汽车维修服务有限公司</t>
  </si>
  <si>
    <t>德阳雨辰运业有限公司</t>
  </si>
  <si>
    <t>百胜餐饮（成都）有限公司</t>
  </si>
  <si>
    <t>德阳建投建材有限公司</t>
  </si>
  <si>
    <t>德阳开发区锦汇写庭酒楼</t>
  </si>
  <si>
    <t>成都吉利汽车超市连锁有限公司德阳分公司</t>
  </si>
  <si>
    <t>六、安全技能培训补贴（企业）</t>
  </si>
  <si>
    <t>申报单位名称</t>
  </si>
  <si>
    <t>获证方式</t>
  </si>
  <si>
    <t>德阳富乐同城旅游发展有限责任公司</t>
  </si>
  <si>
    <t>陈德财</t>
  </si>
  <si>
    <t>510602********0335</t>
  </si>
  <si>
    <t>操作员（Y2）</t>
  </si>
  <si>
    <t>安全管理和作业人员证</t>
  </si>
  <si>
    <t>取证</t>
  </si>
  <si>
    <t>代启恩</t>
  </si>
  <si>
    <t>510623********3816</t>
  </si>
  <si>
    <t>向前菊</t>
  </si>
  <si>
    <t>510602********1521</t>
  </si>
  <si>
    <t>包维琼</t>
  </si>
  <si>
    <t>510602********1008</t>
  </si>
  <si>
    <t>张晓华</t>
  </si>
  <si>
    <t>512927********3501</t>
  </si>
  <si>
    <t>衡春华</t>
  </si>
  <si>
    <t>510921********4488</t>
  </si>
  <si>
    <t>梁仁翠</t>
  </si>
  <si>
    <t>510602********170X</t>
  </si>
  <si>
    <t>尹燕</t>
  </si>
  <si>
    <t>510602********0020</t>
  </si>
  <si>
    <t>庾文珍</t>
  </si>
  <si>
    <t>510602********2769</t>
  </si>
  <si>
    <t>肖玲</t>
  </si>
  <si>
    <t>510603********2764</t>
  </si>
  <si>
    <t>肖绍云</t>
  </si>
  <si>
    <t>510602********2756</t>
  </si>
  <si>
    <t>何木高</t>
  </si>
  <si>
    <t>510602********2758</t>
  </si>
  <si>
    <t>谢娟</t>
  </si>
  <si>
    <t>510603********2925</t>
  </si>
  <si>
    <t>吴玉兰</t>
  </si>
  <si>
    <t>510602********1700</t>
  </si>
  <si>
    <t>张云</t>
  </si>
  <si>
    <t>510602********1870</t>
  </si>
  <si>
    <t>彭凤兵</t>
  </si>
  <si>
    <t>510602********3597</t>
  </si>
  <si>
    <t>操作员(A)</t>
  </si>
  <si>
    <t>何军</t>
  </si>
  <si>
    <t>510781********3579</t>
  </si>
  <si>
    <t>山源</t>
  </si>
  <si>
    <t>510781********0053</t>
  </si>
  <si>
    <t>操作员（Y1）</t>
  </si>
  <si>
    <t>四川鸿永人防设备有限公司</t>
  </si>
  <si>
    <t>余万鸿</t>
  </si>
  <si>
    <t>510602********2033</t>
  </si>
  <si>
    <t>特种设备作业人员证</t>
  </si>
  <si>
    <t>李泽林</t>
  </si>
  <si>
    <t>510602********7697</t>
  </si>
  <si>
    <t>姜迪木</t>
  </si>
  <si>
    <t>510602********1510</t>
  </si>
  <si>
    <t>侯纪兵</t>
  </si>
</sst>
</file>

<file path=xl/styles.xml><?xml version="1.0" encoding="utf-8"?>
<styleSheet xmlns="http://schemas.openxmlformats.org/spreadsheetml/2006/main">
  <numFmts count="6">
    <numFmt numFmtId="176" formatCode="0.00_);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_ ;[Red]\-0.00\ "/>
    <numFmt numFmtId="44" formatCode="_ &quot;￥&quot;* #,##0.00_ ;_ &quot;￥&quot;* \-#,##0.00_ ;_ &quot;￥&quot;* &quot;-&quot;??_ ;_ @_ "/>
  </numFmts>
  <fonts count="34">
    <font>
      <sz val="12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2"/>
      <color rgb="FF000000"/>
      <name val="黑体"/>
      <charset val="134"/>
    </font>
    <font>
      <b/>
      <sz val="11"/>
      <color theme="1"/>
      <name val="宋体"/>
      <charset val="134"/>
    </font>
    <font>
      <b/>
      <sz val="16"/>
      <color theme="1"/>
      <name val="仿宋_GB2312"/>
      <charset val="134"/>
    </font>
    <font>
      <sz val="12"/>
      <color theme="1"/>
      <name val="黑体"/>
      <charset val="134"/>
    </font>
    <font>
      <sz val="11"/>
      <name val="宋体"/>
      <charset val="134"/>
      <scheme val="minor"/>
    </font>
    <font>
      <sz val="18"/>
      <color theme="1"/>
      <name val="黑体"/>
      <charset val="134"/>
    </font>
    <font>
      <sz val="18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28" fillId="0" borderId="1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27" fillId="0" borderId="10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31" fillId="22" borderId="13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25" fillId="24" borderId="13" applyNumberFormat="false" applyAlignment="false" applyProtection="false">
      <alignment vertical="center"/>
    </xf>
    <xf numFmtId="0" fontId="24" fillId="22" borderId="12" applyNumberFormat="false" applyAlignment="false" applyProtection="false">
      <alignment vertical="center"/>
    </xf>
    <xf numFmtId="0" fontId="23" fillId="18" borderId="11" applyNumberFormat="false" applyAlignment="false" applyProtection="false">
      <alignment vertical="center"/>
    </xf>
    <xf numFmtId="0" fontId="33" fillId="0" borderId="16" applyNumberFormat="false" applyFill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0" fillId="10" borderId="9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30" fillId="28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1" fillId="0" borderId="0" xfId="0" applyFont="true" applyFill="true" applyAlignment="true">
      <alignment horizontal="center" vertical="center"/>
    </xf>
    <xf numFmtId="0" fontId="1" fillId="0" borderId="0" xfId="0" applyFont="true" applyFill="true" applyBorder="true" applyAlignment="true">
      <alignment horizontal="center" vertical="center"/>
    </xf>
    <xf numFmtId="0" fontId="2" fillId="0" borderId="0" xfId="0" applyFont="true" applyFill="true" applyBorder="true" applyAlignment="true">
      <alignment vertical="center"/>
    </xf>
    <xf numFmtId="0" fontId="3" fillId="0" borderId="0" xfId="0" applyFont="true" applyFill="true" applyBorder="true" applyAlignment="true">
      <alignment vertical="center"/>
    </xf>
    <xf numFmtId="0" fontId="0" fillId="0" borderId="0" xfId="0" applyBorder="true">
      <alignment vertical="center"/>
    </xf>
    <xf numFmtId="0" fontId="4" fillId="0" borderId="0" xfId="0" applyFont="true">
      <alignment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vertical="center" wrapText="true"/>
    </xf>
    <xf numFmtId="0" fontId="5" fillId="0" borderId="0" xfId="0" applyFont="true" applyAlignment="true">
      <alignment horizontal="left" vertical="center"/>
    </xf>
    <xf numFmtId="0" fontId="6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8" fillId="0" borderId="0" xfId="0" applyFont="true" applyAlignment="true">
      <alignment horizontal="left" vertical="center"/>
    </xf>
    <xf numFmtId="0" fontId="5" fillId="0" borderId="3" xfId="0" applyFont="true" applyBorder="true" applyAlignment="true">
      <alignment horizontal="left" vertical="center"/>
    </xf>
    <xf numFmtId="0" fontId="9" fillId="0" borderId="1" xfId="0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/>
    </xf>
    <xf numFmtId="0" fontId="7" fillId="0" borderId="7" xfId="0" applyFont="true" applyFill="true" applyBorder="true" applyAlignment="true">
      <alignment horizontal="center" vertical="center"/>
    </xf>
    <xf numFmtId="0" fontId="11" fillId="0" borderId="0" xfId="0" applyFont="true" applyAlignment="true">
      <alignment vertical="center"/>
    </xf>
    <xf numFmtId="0" fontId="11" fillId="0" borderId="0" xfId="0" applyFont="true" applyAlignment="true">
      <alignment vertical="center" wrapText="true"/>
    </xf>
    <xf numFmtId="0" fontId="12" fillId="0" borderId="0" xfId="0" applyFont="true" applyBorder="true" applyAlignment="true">
      <alignment vertical="center"/>
    </xf>
    <xf numFmtId="49" fontId="9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49" fontId="10" fillId="0" borderId="1" xfId="0" applyNumberFormat="true" applyFont="true" applyFill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/>
    </xf>
    <xf numFmtId="0" fontId="5" fillId="0" borderId="0" xfId="0" applyFont="true" applyAlignment="true">
      <alignment horizontal="left"/>
    </xf>
    <xf numFmtId="43" fontId="4" fillId="0" borderId="1" xfId="12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/>
    </xf>
    <xf numFmtId="0" fontId="1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shrinkToFit="true"/>
    </xf>
    <xf numFmtId="0" fontId="3" fillId="0" borderId="1" xfId="0" applyFont="true" applyFill="true" applyBorder="true">
      <alignment vertical="center"/>
    </xf>
    <xf numFmtId="0" fontId="14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shrinkToFit="true"/>
    </xf>
    <xf numFmtId="43" fontId="9" fillId="0" borderId="2" xfId="12" applyFont="true" applyFill="true" applyBorder="true" applyAlignment="true">
      <alignment horizontal="center" vertical="center" wrapText="true"/>
    </xf>
    <xf numFmtId="43" fontId="9" fillId="0" borderId="1" xfId="12" applyFont="true" applyFill="true" applyBorder="true" applyAlignment="true">
      <alignment horizontal="center" vertical="center" wrapText="true"/>
    </xf>
    <xf numFmtId="43" fontId="3" fillId="0" borderId="1" xfId="12" applyFont="true" applyFill="true" applyBorder="true" applyAlignment="true">
      <alignment horizontal="center" vertical="center"/>
    </xf>
    <xf numFmtId="0" fontId="10" fillId="0" borderId="2" xfId="0" applyFont="true" applyFill="true" applyBorder="true" applyAlignment="true">
      <alignment horizontal="center" vertical="center" wrapText="true"/>
    </xf>
    <xf numFmtId="0" fontId="10" fillId="0" borderId="4" xfId="0" applyFont="true" applyFill="true" applyBorder="true" applyAlignment="true">
      <alignment horizontal="center" vertical="center" wrapText="true"/>
    </xf>
    <xf numFmtId="43" fontId="3" fillId="0" borderId="2" xfId="12" applyFont="true" applyFill="true" applyBorder="true" applyAlignment="true">
      <alignment horizontal="center" vertical="center"/>
    </xf>
    <xf numFmtId="43" fontId="3" fillId="0" borderId="4" xfId="12" applyFont="true" applyFill="true" applyBorder="true" applyAlignment="true">
      <alignment horizontal="center" vertical="center"/>
    </xf>
    <xf numFmtId="0" fontId="10" fillId="0" borderId="5" xfId="0" applyFont="true" applyFill="true" applyBorder="true" applyAlignment="true">
      <alignment horizontal="center" vertical="center" wrapText="true"/>
    </xf>
    <xf numFmtId="43" fontId="3" fillId="0" borderId="5" xfId="12" applyFont="true" applyFill="true" applyBorder="true" applyAlignment="true">
      <alignment horizontal="center" vertical="center"/>
    </xf>
    <xf numFmtId="0" fontId="7" fillId="0" borderId="8" xfId="0" applyFont="true" applyFill="true" applyBorder="true" applyAlignment="true">
      <alignment horizontal="center" vertical="center"/>
    </xf>
    <xf numFmtId="176" fontId="7" fillId="0" borderId="6" xfId="0" applyNumberFormat="true" applyFont="true" applyFill="true" applyBorder="true" applyAlignment="true">
      <alignment horizontal="center" vertical="center"/>
    </xf>
    <xf numFmtId="176" fontId="7" fillId="0" borderId="7" xfId="0" applyNumberFormat="true" applyFont="true" applyFill="true" applyBorder="true" applyAlignment="true">
      <alignment horizontal="center" vertical="center"/>
    </xf>
    <xf numFmtId="0" fontId="12" fillId="0" borderId="0" xfId="0" applyFont="true" applyBorder="true">
      <alignment vertical="center"/>
    </xf>
    <xf numFmtId="43" fontId="3" fillId="0" borderId="1" xfId="12" applyFont="true" applyFill="true" applyBorder="true">
      <alignment vertical="center"/>
    </xf>
    <xf numFmtId="0" fontId="4" fillId="0" borderId="5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43" fontId="4" fillId="0" borderId="2" xfId="12" applyFont="true" applyFill="true" applyBorder="true" applyAlignment="true">
      <alignment horizontal="center" vertical="center"/>
    </xf>
    <xf numFmtId="176" fontId="7" fillId="0" borderId="8" xfId="0" applyNumberFormat="true" applyFont="true" applyFill="true" applyBorder="true" applyAlignment="true">
      <alignment horizontal="center" vertical="center"/>
    </xf>
    <xf numFmtId="0" fontId="10" fillId="0" borderId="8" xfId="0" applyFont="true" applyFill="true" applyBorder="true" applyAlignment="true">
      <alignment horizontal="center" vertical="center" wrapText="true"/>
    </xf>
    <xf numFmtId="43" fontId="3" fillId="0" borderId="2" xfId="12" applyFont="true" applyFill="true" applyBorder="true">
      <alignment vertical="center"/>
    </xf>
    <xf numFmtId="176" fontId="7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 quotePrefix="true">
      <alignment horizontal="center" vertical="center"/>
    </xf>
    <xf numFmtId="0" fontId="4" fillId="0" borderId="2" xfId="0" applyFont="true" applyFill="true" applyBorder="true" applyAlignment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1"/>
  <sheetViews>
    <sheetView tabSelected="1" zoomScale="85" zoomScaleNormal="85" workbookViewId="0">
      <selection activeCell="O66" sqref="O66"/>
    </sheetView>
  </sheetViews>
  <sheetFormatPr defaultColWidth="9" defaultRowHeight="15.75"/>
  <cols>
    <col min="1" max="1" width="6.625" style="8" customWidth="true"/>
    <col min="2" max="2" width="17" style="9" customWidth="true"/>
    <col min="3" max="3" width="12.125" style="9" customWidth="true"/>
    <col min="4" max="4" width="19.5" customWidth="true"/>
    <col min="5" max="5" width="13.75" customWidth="true"/>
    <col min="6" max="6" width="26.25" customWidth="true"/>
    <col min="7" max="7" width="17.125" customWidth="true"/>
    <col min="8" max="8" width="12.75" customWidth="true"/>
    <col min="9" max="9" width="11.5"/>
    <col min="10" max="10" width="11.5" customWidth="true"/>
    <col min="11" max="11" width="6" customWidth="true"/>
    <col min="12" max="12" width="8.375" customWidth="true"/>
  </cols>
  <sheetData>
    <row r="1" s="1" customFormat="true" ht="27.95" customHeight="true" spans="1:9">
      <c r="A1" s="10" t="s">
        <v>0</v>
      </c>
      <c r="B1" s="10"/>
      <c r="C1" s="10"/>
      <c r="D1" s="10"/>
      <c r="E1" s="40"/>
      <c r="F1" s="40"/>
      <c r="G1" s="40"/>
      <c r="H1" s="40"/>
      <c r="I1" s="40"/>
    </row>
    <row r="2" s="1" customFormat="true" ht="27.95" customHeight="true" spans="1:9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</row>
    <row r="3" s="2" customFormat="true" ht="27.95" customHeight="true" spans="1:9">
      <c r="A3" s="12">
        <v>1</v>
      </c>
      <c r="B3" s="13" t="s">
        <v>10</v>
      </c>
      <c r="C3" s="13" t="s">
        <v>11</v>
      </c>
      <c r="D3" s="74" t="s">
        <v>12</v>
      </c>
      <c r="E3" s="12" t="s">
        <v>13</v>
      </c>
      <c r="F3" s="12" t="s">
        <v>14</v>
      </c>
      <c r="G3" s="12" t="s">
        <v>15</v>
      </c>
      <c r="H3" s="41">
        <v>800</v>
      </c>
      <c r="I3" s="15" t="s">
        <v>16</v>
      </c>
    </row>
    <row r="4" s="3" customFormat="true" ht="27.95" customHeight="true" spans="1:9">
      <c r="A4" s="12">
        <v>2</v>
      </c>
      <c r="B4" s="13" t="s">
        <v>17</v>
      </c>
      <c r="C4" s="13" t="s">
        <v>11</v>
      </c>
      <c r="D4" s="12" t="s">
        <v>18</v>
      </c>
      <c r="E4" s="12" t="s">
        <v>19</v>
      </c>
      <c r="F4" s="12" t="s">
        <v>14</v>
      </c>
      <c r="G4" s="12" t="s">
        <v>20</v>
      </c>
      <c r="H4" s="41">
        <v>800</v>
      </c>
      <c r="I4" s="63"/>
    </row>
    <row r="5" s="4" customFormat="true" ht="27.95" customHeight="true" spans="1:9">
      <c r="A5" s="12">
        <v>3</v>
      </c>
      <c r="B5" s="13" t="s">
        <v>21</v>
      </c>
      <c r="C5" s="13" t="s">
        <v>11</v>
      </c>
      <c r="D5" s="74" t="s">
        <v>22</v>
      </c>
      <c r="E5" s="12" t="s">
        <v>19</v>
      </c>
      <c r="F5" s="12" t="s">
        <v>14</v>
      </c>
      <c r="G5" s="12" t="s">
        <v>15</v>
      </c>
      <c r="H5" s="41">
        <v>800</v>
      </c>
      <c r="I5" s="63"/>
    </row>
    <row r="6" s="5" customFormat="true" ht="27.95" customHeight="true" spans="1:9">
      <c r="A6" s="12">
        <v>4</v>
      </c>
      <c r="B6" s="13" t="s">
        <v>23</v>
      </c>
      <c r="C6" s="13" t="s">
        <v>24</v>
      </c>
      <c r="D6" s="74" t="s">
        <v>25</v>
      </c>
      <c r="E6" s="13" t="s">
        <v>26</v>
      </c>
      <c r="F6" s="42" t="s">
        <v>27</v>
      </c>
      <c r="G6" s="12" t="s">
        <v>20</v>
      </c>
      <c r="H6" s="41">
        <v>800</v>
      </c>
      <c r="I6" s="63"/>
    </row>
    <row r="7" s="5" customFormat="true" ht="27.95" customHeight="true" spans="1:9">
      <c r="A7" s="12">
        <v>5</v>
      </c>
      <c r="B7" s="13" t="s">
        <v>28</v>
      </c>
      <c r="C7" s="13" t="s">
        <v>24</v>
      </c>
      <c r="D7" s="12" t="s">
        <v>29</v>
      </c>
      <c r="E7" s="12" t="s">
        <v>13</v>
      </c>
      <c r="F7" s="42" t="s">
        <v>30</v>
      </c>
      <c r="G7" s="13" t="s">
        <v>31</v>
      </c>
      <c r="H7" s="41">
        <v>500</v>
      </c>
      <c r="I7" s="63"/>
    </row>
    <row r="8" s="5" customFormat="true" ht="27.95" customHeight="true" spans="1:9">
      <c r="A8" s="12">
        <v>6</v>
      </c>
      <c r="B8" s="13" t="s">
        <v>32</v>
      </c>
      <c r="C8" s="13" t="s">
        <v>24</v>
      </c>
      <c r="D8" s="74" t="s">
        <v>33</v>
      </c>
      <c r="E8" s="12" t="s">
        <v>19</v>
      </c>
      <c r="F8" s="12" t="s">
        <v>14</v>
      </c>
      <c r="G8" s="12" t="s">
        <v>34</v>
      </c>
      <c r="H8" s="41">
        <v>800</v>
      </c>
      <c r="I8" s="64"/>
    </row>
    <row r="9" s="5" customFormat="true" ht="27.95" customHeight="true" spans="1:9">
      <c r="A9" s="14" t="s">
        <v>35</v>
      </c>
      <c r="B9" s="14"/>
      <c r="C9" s="14"/>
      <c r="D9" s="14"/>
      <c r="E9" s="14"/>
      <c r="F9" s="14"/>
      <c r="G9" s="14"/>
      <c r="H9" s="43">
        <f>SUM(H3:H8)</f>
        <v>4500</v>
      </c>
      <c r="I9" s="43"/>
    </row>
    <row r="10" s="6" customFormat="true" ht="27.95" customHeight="true" spans="1:9">
      <c r="A10" s="8"/>
      <c r="B10" s="9"/>
      <c r="C10" s="9"/>
      <c r="D10"/>
      <c r="E10"/>
      <c r="F10"/>
      <c r="G10"/>
      <c r="H10"/>
      <c r="I10"/>
    </row>
    <row r="11" ht="27.95" customHeight="true" spans="1:4">
      <c r="A11" s="10" t="s">
        <v>36</v>
      </c>
      <c r="B11" s="10"/>
      <c r="C11" s="10"/>
      <c r="D11" s="10"/>
    </row>
    <row r="12" ht="27.95" customHeight="true" spans="1:11">
      <c r="A12" s="11" t="s">
        <v>1</v>
      </c>
      <c r="B12" s="11" t="s">
        <v>37</v>
      </c>
      <c r="C12" s="11" t="s">
        <v>3</v>
      </c>
      <c r="D12" s="11" t="s">
        <v>4</v>
      </c>
      <c r="E12" s="11" t="s">
        <v>5</v>
      </c>
      <c r="F12" s="11" t="s">
        <v>38</v>
      </c>
      <c r="G12" s="11" t="s">
        <v>7</v>
      </c>
      <c r="H12" s="11" t="s">
        <v>39</v>
      </c>
      <c r="I12" s="11" t="s">
        <v>40</v>
      </c>
      <c r="J12" s="65" t="s">
        <v>41</v>
      </c>
      <c r="K12" s="11" t="s">
        <v>9</v>
      </c>
    </row>
    <row r="13" ht="27.95" customHeight="true" spans="1:11">
      <c r="A13" s="11"/>
      <c r="B13" s="11"/>
      <c r="C13" s="11"/>
      <c r="D13" s="11"/>
      <c r="E13" s="11"/>
      <c r="F13" s="11"/>
      <c r="G13" s="11"/>
      <c r="H13" s="11"/>
      <c r="I13" s="11"/>
      <c r="J13" s="66"/>
      <c r="K13" s="11"/>
    </row>
    <row r="14" s="7" customFormat="true" ht="27.95" customHeight="true" spans="1:11">
      <c r="A14" s="12">
        <v>1</v>
      </c>
      <c r="B14" s="13" t="s">
        <v>42</v>
      </c>
      <c r="C14" s="13" t="s">
        <v>24</v>
      </c>
      <c r="D14" s="12" t="s">
        <v>43</v>
      </c>
      <c r="E14" s="44" t="s">
        <v>19</v>
      </c>
      <c r="F14" s="45" t="s">
        <v>44</v>
      </c>
      <c r="G14" s="45" t="s">
        <v>45</v>
      </c>
      <c r="H14" s="46" t="s">
        <v>46</v>
      </c>
      <c r="I14" s="13" t="s">
        <v>47</v>
      </c>
      <c r="J14" s="41">
        <v>1500</v>
      </c>
      <c r="K14" s="67" t="s">
        <v>16</v>
      </c>
    </row>
    <row r="15" s="7" customFormat="true" ht="27.95" customHeight="true" spans="1:11">
      <c r="A15" s="12">
        <v>2</v>
      </c>
      <c r="B15" s="13" t="s">
        <v>48</v>
      </c>
      <c r="C15" s="13" t="s">
        <v>11</v>
      </c>
      <c r="D15" s="74" t="s">
        <v>49</v>
      </c>
      <c r="E15" s="12" t="s">
        <v>13</v>
      </c>
      <c r="F15" s="45" t="s">
        <v>44</v>
      </c>
      <c r="G15" s="45" t="s">
        <v>50</v>
      </c>
      <c r="H15" s="46" t="s">
        <v>46</v>
      </c>
      <c r="I15" s="13" t="s">
        <v>51</v>
      </c>
      <c r="J15" s="41">
        <v>1800</v>
      </c>
      <c r="K15" s="68"/>
    </row>
    <row r="16" s="7" customFormat="true" ht="27.95" customHeight="true" spans="1:11">
      <c r="A16" s="12">
        <v>3</v>
      </c>
      <c r="B16" s="13" t="s">
        <v>52</v>
      </c>
      <c r="C16" s="13" t="s">
        <v>24</v>
      </c>
      <c r="D16" s="74" t="s">
        <v>53</v>
      </c>
      <c r="E16" s="44" t="s">
        <v>19</v>
      </c>
      <c r="F16" s="45" t="s">
        <v>44</v>
      </c>
      <c r="G16" s="45" t="s">
        <v>50</v>
      </c>
      <c r="H16" s="46" t="s">
        <v>46</v>
      </c>
      <c r="I16" s="13" t="s">
        <v>51</v>
      </c>
      <c r="J16" s="41">
        <v>1800</v>
      </c>
      <c r="K16" s="68"/>
    </row>
    <row r="17" s="7" customFormat="true" ht="27.95" customHeight="true" spans="1:11">
      <c r="A17" s="12">
        <v>4</v>
      </c>
      <c r="B17" s="13" t="s">
        <v>54</v>
      </c>
      <c r="C17" s="13" t="s">
        <v>24</v>
      </c>
      <c r="D17" s="74" t="s">
        <v>55</v>
      </c>
      <c r="E17" s="44" t="s">
        <v>19</v>
      </c>
      <c r="F17" s="45" t="s">
        <v>44</v>
      </c>
      <c r="G17" s="45" t="s">
        <v>56</v>
      </c>
      <c r="H17" s="45" t="s">
        <v>57</v>
      </c>
      <c r="I17" s="13" t="s">
        <v>47</v>
      </c>
      <c r="J17" s="41">
        <v>3000</v>
      </c>
      <c r="K17" s="68"/>
    </row>
    <row r="18" s="7" customFormat="true" ht="27.95" customHeight="true" spans="1:11">
      <c r="A18" s="12">
        <v>5</v>
      </c>
      <c r="B18" s="13" t="s">
        <v>58</v>
      </c>
      <c r="C18" s="13" t="s">
        <v>24</v>
      </c>
      <c r="D18" s="74" t="s">
        <v>59</v>
      </c>
      <c r="E18" s="44" t="s">
        <v>19</v>
      </c>
      <c r="F18" s="45" t="s">
        <v>44</v>
      </c>
      <c r="G18" s="45" t="s">
        <v>56</v>
      </c>
      <c r="H18" s="45" t="s">
        <v>57</v>
      </c>
      <c r="I18" s="13" t="s">
        <v>47</v>
      </c>
      <c r="J18" s="41">
        <v>3000</v>
      </c>
      <c r="K18" s="68"/>
    </row>
    <row r="19" s="7" customFormat="true" ht="27.95" customHeight="true" spans="1:11">
      <c r="A19" s="12">
        <v>6</v>
      </c>
      <c r="B19" s="13" t="s">
        <v>60</v>
      </c>
      <c r="C19" s="13" t="s">
        <v>11</v>
      </c>
      <c r="D19" s="74" t="s">
        <v>61</v>
      </c>
      <c r="E19" s="44" t="s">
        <v>19</v>
      </c>
      <c r="F19" s="45" t="s">
        <v>44</v>
      </c>
      <c r="G19" s="45" t="s">
        <v>56</v>
      </c>
      <c r="H19" s="45" t="s">
        <v>57</v>
      </c>
      <c r="I19" s="13" t="s">
        <v>47</v>
      </c>
      <c r="J19" s="41">
        <v>3000</v>
      </c>
      <c r="K19" s="68"/>
    </row>
    <row r="20" s="7" customFormat="true" ht="27.95" customHeight="true" spans="1:11">
      <c r="A20" s="12">
        <v>7</v>
      </c>
      <c r="B20" s="13" t="s">
        <v>62</v>
      </c>
      <c r="C20" s="13" t="s">
        <v>24</v>
      </c>
      <c r="D20" s="12" t="s">
        <v>63</v>
      </c>
      <c r="E20" s="44" t="s">
        <v>19</v>
      </c>
      <c r="F20" s="45" t="s">
        <v>44</v>
      </c>
      <c r="G20" s="45" t="s">
        <v>56</v>
      </c>
      <c r="H20" s="45" t="s">
        <v>57</v>
      </c>
      <c r="I20" s="13" t="s">
        <v>47</v>
      </c>
      <c r="J20" s="41">
        <v>3000</v>
      </c>
      <c r="K20" s="68"/>
    </row>
    <row r="21" s="7" customFormat="true" ht="27.95" customHeight="true" spans="1:11">
      <c r="A21" s="12">
        <v>8</v>
      </c>
      <c r="B21" s="13" t="s">
        <v>64</v>
      </c>
      <c r="C21" s="13" t="s">
        <v>24</v>
      </c>
      <c r="D21" s="12" t="s">
        <v>65</v>
      </c>
      <c r="E21" s="44" t="s">
        <v>19</v>
      </c>
      <c r="F21" s="45" t="s">
        <v>44</v>
      </c>
      <c r="G21" s="45" t="s">
        <v>56</v>
      </c>
      <c r="H21" s="45" t="s">
        <v>57</v>
      </c>
      <c r="I21" s="13" t="s">
        <v>47</v>
      </c>
      <c r="J21" s="41">
        <v>3000</v>
      </c>
      <c r="K21" s="68"/>
    </row>
    <row r="22" s="7" customFormat="true" ht="27.95" customHeight="true" spans="1:11">
      <c r="A22" s="15">
        <v>9</v>
      </c>
      <c r="B22" s="16" t="s">
        <v>66</v>
      </c>
      <c r="C22" s="16" t="s">
        <v>11</v>
      </c>
      <c r="D22" s="75" t="s">
        <v>67</v>
      </c>
      <c r="E22" s="47" t="s">
        <v>19</v>
      </c>
      <c r="F22" s="48" t="s">
        <v>44</v>
      </c>
      <c r="G22" s="48" t="s">
        <v>56</v>
      </c>
      <c r="H22" s="48" t="s">
        <v>57</v>
      </c>
      <c r="I22" s="16" t="s">
        <v>47</v>
      </c>
      <c r="J22" s="69">
        <v>3000</v>
      </c>
      <c r="K22" s="68"/>
    </row>
    <row r="23" ht="27.95" customHeight="true" spans="1:11">
      <c r="A23" s="14" t="s">
        <v>35</v>
      </c>
      <c r="B23" s="14"/>
      <c r="C23" s="14"/>
      <c r="D23" s="14"/>
      <c r="E23" s="14"/>
      <c r="F23" s="14"/>
      <c r="G23" s="14"/>
      <c r="H23" s="14"/>
      <c r="I23" s="14"/>
      <c r="J23" s="43">
        <f>SUM(J14:J22)</f>
        <v>23100</v>
      </c>
      <c r="K23" s="43"/>
    </row>
    <row r="24" ht="27.95" customHeight="true"/>
    <row r="25" ht="27.95" customHeight="true" spans="1:10">
      <c r="A25" s="17"/>
      <c r="B25" s="17"/>
      <c r="C25" s="17"/>
      <c r="D25" s="17"/>
      <c r="E25" s="17"/>
      <c r="F25" s="17"/>
      <c r="G25" s="17"/>
      <c r="H25" s="17"/>
      <c r="I25" s="17"/>
      <c r="J25" s="17"/>
    </row>
    <row r="26" ht="27.95" customHeight="true" spans="1:9">
      <c r="A26" s="18" t="s">
        <v>68</v>
      </c>
      <c r="B26" s="18"/>
      <c r="C26" s="18"/>
      <c r="D26" s="18"/>
      <c r="E26" s="18"/>
      <c r="F26" s="18"/>
      <c r="G26" s="6"/>
      <c r="H26" s="6"/>
      <c r="I26" s="6"/>
    </row>
    <row r="27" ht="27.95" customHeight="true" spans="1:9">
      <c r="A27" s="19" t="s">
        <v>1</v>
      </c>
      <c r="B27" s="19" t="s">
        <v>69</v>
      </c>
      <c r="C27" s="19" t="s">
        <v>70</v>
      </c>
      <c r="D27" s="20" t="s">
        <v>71</v>
      </c>
      <c r="E27" s="20" t="s">
        <v>72</v>
      </c>
      <c r="F27" s="49" t="s">
        <v>73</v>
      </c>
      <c r="G27" s="19" t="s">
        <v>74</v>
      </c>
      <c r="H27" s="50" t="s">
        <v>41</v>
      </c>
      <c r="I27" s="19" t="s">
        <v>9</v>
      </c>
    </row>
    <row r="28" ht="27.95" customHeight="true" spans="1:9">
      <c r="A28" s="21">
        <v>1</v>
      </c>
      <c r="B28" s="22" t="s">
        <v>75</v>
      </c>
      <c r="C28" s="22" t="s">
        <v>19</v>
      </c>
      <c r="D28" s="23">
        <v>2021.5</v>
      </c>
      <c r="E28" s="37" t="s">
        <v>76</v>
      </c>
      <c r="F28" s="51">
        <v>200</v>
      </c>
      <c r="G28" s="23">
        <v>26</v>
      </c>
      <c r="H28" s="51">
        <v>5200</v>
      </c>
      <c r="I28" s="25" t="s">
        <v>16</v>
      </c>
    </row>
    <row r="29" ht="27.95" customHeight="true" spans="1:9">
      <c r="A29" s="24">
        <v>2</v>
      </c>
      <c r="B29" s="25" t="s">
        <v>77</v>
      </c>
      <c r="C29" s="25" t="s">
        <v>19</v>
      </c>
      <c r="D29" s="23">
        <v>2021.4</v>
      </c>
      <c r="E29" s="52" t="s">
        <v>76</v>
      </c>
      <c r="F29" s="51">
        <v>200</v>
      </c>
      <c r="G29" s="23">
        <v>18</v>
      </c>
      <c r="H29" s="51">
        <v>3600</v>
      </c>
      <c r="I29" s="30"/>
    </row>
    <row r="30" ht="27.95" customHeight="true" spans="1:9">
      <c r="A30" s="26"/>
      <c r="B30" s="27"/>
      <c r="C30" s="27"/>
      <c r="D30" s="23">
        <v>2021.5</v>
      </c>
      <c r="E30" s="53"/>
      <c r="F30" s="51">
        <v>200</v>
      </c>
      <c r="G30" s="23">
        <v>19</v>
      </c>
      <c r="H30" s="51">
        <v>3800</v>
      </c>
      <c r="I30" s="30"/>
    </row>
    <row r="31" ht="27.95" customHeight="true" spans="1:9">
      <c r="A31" s="21">
        <v>3</v>
      </c>
      <c r="B31" s="22" t="s">
        <v>78</v>
      </c>
      <c r="C31" s="22" t="s">
        <v>19</v>
      </c>
      <c r="D31" s="23">
        <v>2021.3</v>
      </c>
      <c r="E31" s="37" t="s">
        <v>76</v>
      </c>
      <c r="F31" s="51">
        <v>200</v>
      </c>
      <c r="G31" s="23">
        <v>18</v>
      </c>
      <c r="H31" s="51">
        <v>3600</v>
      </c>
      <c r="I31" s="30"/>
    </row>
    <row r="32" ht="27.95" customHeight="true" spans="1:9">
      <c r="A32" s="24">
        <v>4</v>
      </c>
      <c r="B32" s="25" t="s">
        <v>79</v>
      </c>
      <c r="C32" s="25" t="s">
        <v>19</v>
      </c>
      <c r="D32" s="23">
        <v>2021.3</v>
      </c>
      <c r="E32" s="52" t="s">
        <v>76</v>
      </c>
      <c r="F32" s="54">
        <v>200</v>
      </c>
      <c r="G32" s="23">
        <v>1</v>
      </c>
      <c r="H32" s="51">
        <v>200</v>
      </c>
      <c r="I32" s="30"/>
    </row>
    <row r="33" ht="27.95" customHeight="true" spans="1:9">
      <c r="A33" s="26"/>
      <c r="B33" s="27"/>
      <c r="C33" s="27"/>
      <c r="D33" s="23">
        <v>2021.4</v>
      </c>
      <c r="E33" s="53"/>
      <c r="F33" s="55"/>
      <c r="G33" s="23">
        <v>1</v>
      </c>
      <c r="H33" s="51">
        <v>200</v>
      </c>
      <c r="I33" s="30"/>
    </row>
    <row r="34" ht="27.95" customHeight="true" spans="1:9">
      <c r="A34" s="21">
        <v>5</v>
      </c>
      <c r="B34" s="22" t="s">
        <v>80</v>
      </c>
      <c r="C34" s="22" t="s">
        <v>19</v>
      </c>
      <c r="D34" s="23">
        <v>2021.4</v>
      </c>
      <c r="E34" s="37" t="s">
        <v>76</v>
      </c>
      <c r="F34" s="51">
        <v>200</v>
      </c>
      <c r="G34" s="23">
        <v>106</v>
      </c>
      <c r="H34" s="51">
        <v>21200</v>
      </c>
      <c r="I34" s="30"/>
    </row>
    <row r="35" ht="27.95" customHeight="true" spans="1:9">
      <c r="A35" s="24">
        <v>6</v>
      </c>
      <c r="B35" s="25" t="s">
        <v>81</v>
      </c>
      <c r="C35" s="25" t="s">
        <v>19</v>
      </c>
      <c r="D35" s="23">
        <v>2021.5</v>
      </c>
      <c r="E35" s="52" t="s">
        <v>76</v>
      </c>
      <c r="F35" s="54">
        <v>200</v>
      </c>
      <c r="G35" s="23">
        <v>13</v>
      </c>
      <c r="H35" s="51">
        <v>2587</v>
      </c>
      <c r="I35" s="30"/>
    </row>
    <row r="36" ht="27.95" customHeight="true" spans="1:9">
      <c r="A36" s="26"/>
      <c r="B36" s="27"/>
      <c r="C36" s="27"/>
      <c r="D36" s="23">
        <v>2021.6</v>
      </c>
      <c r="E36" s="53"/>
      <c r="F36" s="55"/>
      <c r="G36" s="23">
        <v>13</v>
      </c>
      <c r="H36" s="51">
        <v>2600</v>
      </c>
      <c r="I36" s="30"/>
    </row>
    <row r="37" ht="27.95" customHeight="true" spans="1:9">
      <c r="A37" s="24">
        <v>7</v>
      </c>
      <c r="B37" s="25" t="s">
        <v>82</v>
      </c>
      <c r="C37" s="25" t="s">
        <v>19</v>
      </c>
      <c r="D37" s="28">
        <v>2021.4</v>
      </c>
      <c r="E37" s="52" t="s">
        <v>76</v>
      </c>
      <c r="F37" s="54">
        <v>200</v>
      </c>
      <c r="G37" s="23">
        <v>13</v>
      </c>
      <c r="H37" s="51">
        <v>2600</v>
      </c>
      <c r="I37" s="30"/>
    </row>
    <row r="38" ht="27.95" customHeight="true" spans="1:9">
      <c r="A38" s="26"/>
      <c r="B38" s="27"/>
      <c r="C38" s="27"/>
      <c r="D38" s="23">
        <v>2021.5</v>
      </c>
      <c r="E38" s="53"/>
      <c r="F38" s="55"/>
      <c r="G38" s="23">
        <v>13</v>
      </c>
      <c r="H38" s="51">
        <v>2600</v>
      </c>
      <c r="I38" s="30"/>
    </row>
    <row r="39" ht="27.95" customHeight="true" spans="1:9">
      <c r="A39" s="24">
        <v>8</v>
      </c>
      <c r="B39" s="25" t="s">
        <v>83</v>
      </c>
      <c r="C39" s="25" t="s">
        <v>19</v>
      </c>
      <c r="D39" s="23">
        <v>2021.3</v>
      </c>
      <c r="E39" s="52" t="s">
        <v>76</v>
      </c>
      <c r="F39" s="54">
        <v>200</v>
      </c>
      <c r="G39" s="23">
        <v>43</v>
      </c>
      <c r="H39" s="51">
        <v>8600</v>
      </c>
      <c r="I39" s="30"/>
    </row>
    <row r="40" ht="27.95" customHeight="true" spans="1:9">
      <c r="A40" s="29"/>
      <c r="B40" s="30"/>
      <c r="C40" s="30"/>
      <c r="D40" s="23">
        <v>2021.4</v>
      </c>
      <c r="E40" s="56"/>
      <c r="F40" s="57"/>
      <c r="G40" s="23">
        <v>43</v>
      </c>
      <c r="H40" s="51">
        <v>8600</v>
      </c>
      <c r="I40" s="30"/>
    </row>
    <row r="41" ht="27.95" customHeight="true" spans="1:9">
      <c r="A41" s="29"/>
      <c r="B41" s="30"/>
      <c r="C41" s="30"/>
      <c r="D41" s="23">
        <v>2021.5</v>
      </c>
      <c r="E41" s="56"/>
      <c r="F41" s="57"/>
      <c r="G41" s="23">
        <v>45</v>
      </c>
      <c r="H41" s="51">
        <v>9000</v>
      </c>
      <c r="I41" s="30"/>
    </row>
    <row r="42" ht="27.95" customHeight="true" spans="1:9">
      <c r="A42" s="26"/>
      <c r="B42" s="27"/>
      <c r="C42" s="27"/>
      <c r="D42" s="23">
        <v>2021.6</v>
      </c>
      <c r="E42" s="53"/>
      <c r="F42" s="55"/>
      <c r="G42" s="23">
        <v>45</v>
      </c>
      <c r="H42" s="51">
        <v>9000</v>
      </c>
      <c r="I42" s="27"/>
    </row>
    <row r="43" ht="27.95" customHeight="true" spans="1:9">
      <c r="A43" s="31" t="s">
        <v>35</v>
      </c>
      <c r="B43" s="32"/>
      <c r="C43" s="32"/>
      <c r="D43" s="32"/>
      <c r="E43" s="32"/>
      <c r="F43" s="58"/>
      <c r="G43" s="59">
        <f>SUM(H28:H42)</f>
        <v>83387</v>
      </c>
      <c r="H43" s="60"/>
      <c r="I43" s="70"/>
    </row>
    <row r="44" ht="27.95" customHeight="true"/>
    <row r="45" ht="27.95" customHeight="true" spans="1:10">
      <c r="A45" s="33" t="s">
        <v>84</v>
      </c>
      <c r="B45" s="34"/>
      <c r="C45" s="34"/>
      <c r="D45" s="35"/>
      <c r="E45" s="61"/>
      <c r="F45" s="61"/>
      <c r="G45" s="61"/>
      <c r="H45" s="61"/>
      <c r="I45" s="61"/>
      <c r="J45" s="61"/>
    </row>
    <row r="46" ht="27.95" customHeight="true" spans="1:10">
      <c r="A46" s="19" t="s">
        <v>1</v>
      </c>
      <c r="B46" s="19" t="s">
        <v>85</v>
      </c>
      <c r="C46" s="19" t="s">
        <v>37</v>
      </c>
      <c r="D46" s="36" t="s">
        <v>4</v>
      </c>
      <c r="E46" s="19" t="s">
        <v>7</v>
      </c>
      <c r="F46" s="19" t="s">
        <v>38</v>
      </c>
      <c r="G46" s="19" t="s">
        <v>86</v>
      </c>
      <c r="H46" s="50" t="s">
        <v>73</v>
      </c>
      <c r="I46" s="50" t="s">
        <v>41</v>
      </c>
      <c r="J46" s="19" t="s">
        <v>9</v>
      </c>
    </row>
    <row r="47" ht="27.95" customHeight="true" spans="1:10">
      <c r="A47" s="23">
        <v>1</v>
      </c>
      <c r="B47" s="22" t="s">
        <v>87</v>
      </c>
      <c r="C47" s="37" t="s">
        <v>88</v>
      </c>
      <c r="D47" s="38" t="s">
        <v>89</v>
      </c>
      <c r="E47" s="23" t="s">
        <v>90</v>
      </c>
      <c r="F47" s="23" t="s">
        <v>91</v>
      </c>
      <c r="G47" s="23" t="s">
        <v>92</v>
      </c>
      <c r="H47" s="62">
        <v>800</v>
      </c>
      <c r="I47" s="62">
        <v>800</v>
      </c>
      <c r="J47" s="25" t="s">
        <v>16</v>
      </c>
    </row>
    <row r="48" ht="27.95" customHeight="true" spans="1:10">
      <c r="A48" s="23"/>
      <c r="B48" s="22"/>
      <c r="C48" s="37" t="s">
        <v>93</v>
      </c>
      <c r="D48" s="38" t="s">
        <v>94</v>
      </c>
      <c r="E48" s="23" t="s">
        <v>90</v>
      </c>
      <c r="F48" s="23" t="s">
        <v>91</v>
      </c>
      <c r="G48" s="23" t="s">
        <v>92</v>
      </c>
      <c r="H48" s="62">
        <v>800</v>
      </c>
      <c r="I48" s="62">
        <v>800</v>
      </c>
      <c r="J48" s="30"/>
    </row>
    <row r="49" ht="27.95" customHeight="true" spans="1:10">
      <c r="A49" s="23"/>
      <c r="B49" s="22"/>
      <c r="C49" s="37" t="s">
        <v>95</v>
      </c>
      <c r="D49" s="39" t="s">
        <v>96</v>
      </c>
      <c r="E49" s="23" t="s">
        <v>90</v>
      </c>
      <c r="F49" s="23" t="s">
        <v>91</v>
      </c>
      <c r="G49" s="23" t="s">
        <v>92</v>
      </c>
      <c r="H49" s="62">
        <v>800</v>
      </c>
      <c r="I49" s="62">
        <v>800</v>
      </c>
      <c r="J49" s="30"/>
    </row>
    <row r="50" ht="27.95" customHeight="true" spans="1:10">
      <c r="A50" s="23"/>
      <c r="B50" s="22"/>
      <c r="C50" s="37" t="s">
        <v>97</v>
      </c>
      <c r="D50" s="39" t="s">
        <v>98</v>
      </c>
      <c r="E50" s="23" t="s">
        <v>90</v>
      </c>
      <c r="F50" s="23" t="s">
        <v>91</v>
      </c>
      <c r="G50" s="23" t="s">
        <v>92</v>
      </c>
      <c r="H50" s="62">
        <v>800</v>
      </c>
      <c r="I50" s="62">
        <v>800</v>
      </c>
      <c r="J50" s="30"/>
    </row>
    <row r="51" ht="27.95" customHeight="true" spans="1:10">
      <c r="A51" s="23"/>
      <c r="B51" s="22"/>
      <c r="C51" s="37" t="s">
        <v>99</v>
      </c>
      <c r="D51" s="39" t="s">
        <v>100</v>
      </c>
      <c r="E51" s="23" t="s">
        <v>90</v>
      </c>
      <c r="F51" s="23" t="s">
        <v>91</v>
      </c>
      <c r="G51" s="23" t="s">
        <v>92</v>
      </c>
      <c r="H51" s="62">
        <v>800</v>
      </c>
      <c r="I51" s="62">
        <v>800</v>
      </c>
      <c r="J51" s="30"/>
    </row>
    <row r="52" ht="27.95" customHeight="true" spans="1:10">
      <c r="A52" s="23"/>
      <c r="B52" s="22"/>
      <c r="C52" s="37" t="s">
        <v>101</v>
      </c>
      <c r="D52" s="39" t="s">
        <v>102</v>
      </c>
      <c r="E52" s="23" t="s">
        <v>90</v>
      </c>
      <c r="F52" s="23" t="s">
        <v>91</v>
      </c>
      <c r="G52" s="23" t="s">
        <v>92</v>
      </c>
      <c r="H52" s="62">
        <v>800</v>
      </c>
      <c r="I52" s="62">
        <v>800</v>
      </c>
      <c r="J52" s="30"/>
    </row>
    <row r="53" ht="27.95" customHeight="true" spans="1:10">
      <c r="A53" s="23"/>
      <c r="B53" s="22"/>
      <c r="C53" s="37" t="s">
        <v>103</v>
      </c>
      <c r="D53" s="39" t="s">
        <v>104</v>
      </c>
      <c r="E53" s="23" t="s">
        <v>90</v>
      </c>
      <c r="F53" s="23" t="s">
        <v>91</v>
      </c>
      <c r="G53" s="23" t="s">
        <v>92</v>
      </c>
      <c r="H53" s="62">
        <v>800</v>
      </c>
      <c r="I53" s="62">
        <v>800</v>
      </c>
      <c r="J53" s="30"/>
    </row>
    <row r="54" ht="27.95" customHeight="true" spans="1:10">
      <c r="A54" s="23"/>
      <c r="B54" s="22"/>
      <c r="C54" s="37" t="s">
        <v>105</v>
      </c>
      <c r="D54" s="38" t="s">
        <v>106</v>
      </c>
      <c r="E54" s="23" t="s">
        <v>90</v>
      </c>
      <c r="F54" s="23" t="s">
        <v>91</v>
      </c>
      <c r="G54" s="23" t="s">
        <v>92</v>
      </c>
      <c r="H54" s="62">
        <v>800</v>
      </c>
      <c r="I54" s="62">
        <v>800</v>
      </c>
      <c r="J54" s="30"/>
    </row>
    <row r="55" ht="27.95" customHeight="true" spans="1:10">
      <c r="A55" s="23"/>
      <c r="B55" s="22"/>
      <c r="C55" s="37" t="s">
        <v>107</v>
      </c>
      <c r="D55" s="38" t="s">
        <v>108</v>
      </c>
      <c r="E55" s="23" t="s">
        <v>90</v>
      </c>
      <c r="F55" s="23" t="s">
        <v>91</v>
      </c>
      <c r="G55" s="23" t="s">
        <v>92</v>
      </c>
      <c r="H55" s="62">
        <v>800</v>
      </c>
      <c r="I55" s="62">
        <v>800</v>
      </c>
      <c r="J55" s="30"/>
    </row>
    <row r="56" ht="27.95" customHeight="true" spans="1:10">
      <c r="A56" s="23"/>
      <c r="B56" s="22"/>
      <c r="C56" s="37" t="s">
        <v>109</v>
      </c>
      <c r="D56" s="38" t="s">
        <v>110</v>
      </c>
      <c r="E56" s="23" t="s">
        <v>90</v>
      </c>
      <c r="F56" s="23" t="s">
        <v>91</v>
      </c>
      <c r="G56" s="23" t="s">
        <v>92</v>
      </c>
      <c r="H56" s="62">
        <v>800</v>
      </c>
      <c r="I56" s="62">
        <v>800</v>
      </c>
      <c r="J56" s="30"/>
    </row>
    <row r="57" ht="27.95" customHeight="true" spans="1:10">
      <c r="A57" s="23"/>
      <c r="B57" s="22"/>
      <c r="C57" s="37" t="s">
        <v>111</v>
      </c>
      <c r="D57" s="38" t="s">
        <v>112</v>
      </c>
      <c r="E57" s="23" t="s">
        <v>90</v>
      </c>
      <c r="F57" s="23" t="s">
        <v>91</v>
      </c>
      <c r="G57" s="23" t="s">
        <v>92</v>
      </c>
      <c r="H57" s="62">
        <v>800</v>
      </c>
      <c r="I57" s="62">
        <v>800</v>
      </c>
      <c r="J57" s="30"/>
    </row>
    <row r="58" ht="27.95" customHeight="true" spans="1:10">
      <c r="A58" s="23"/>
      <c r="B58" s="22"/>
      <c r="C58" s="37" t="s">
        <v>113</v>
      </c>
      <c r="D58" s="38" t="s">
        <v>114</v>
      </c>
      <c r="E58" s="23" t="s">
        <v>90</v>
      </c>
      <c r="F58" s="23" t="s">
        <v>91</v>
      </c>
      <c r="G58" s="23" t="s">
        <v>92</v>
      </c>
      <c r="H58" s="62">
        <v>800</v>
      </c>
      <c r="I58" s="62">
        <v>800</v>
      </c>
      <c r="J58" s="30"/>
    </row>
    <row r="59" ht="27.95" customHeight="true" spans="1:10">
      <c r="A59" s="23"/>
      <c r="B59" s="22"/>
      <c r="C59" s="37" t="s">
        <v>115</v>
      </c>
      <c r="D59" s="38" t="s">
        <v>116</v>
      </c>
      <c r="E59" s="23" t="s">
        <v>90</v>
      </c>
      <c r="F59" s="23" t="s">
        <v>91</v>
      </c>
      <c r="G59" s="23" t="s">
        <v>92</v>
      </c>
      <c r="H59" s="62">
        <v>800</v>
      </c>
      <c r="I59" s="62">
        <v>800</v>
      </c>
      <c r="J59" s="30"/>
    </row>
    <row r="60" ht="27.95" customHeight="true" spans="1:10">
      <c r="A60" s="23"/>
      <c r="B60" s="22"/>
      <c r="C60" s="37" t="s">
        <v>117</v>
      </c>
      <c r="D60" s="38" t="s">
        <v>118</v>
      </c>
      <c r="E60" s="23" t="s">
        <v>90</v>
      </c>
      <c r="F60" s="28" t="s">
        <v>91</v>
      </c>
      <c r="G60" s="23" t="s">
        <v>92</v>
      </c>
      <c r="H60" s="62">
        <v>800</v>
      </c>
      <c r="I60" s="62">
        <v>800</v>
      </c>
      <c r="J60" s="30"/>
    </row>
    <row r="61" ht="27.95" customHeight="true" spans="1:10">
      <c r="A61" s="23"/>
      <c r="B61" s="22"/>
      <c r="C61" s="37" t="s">
        <v>119</v>
      </c>
      <c r="D61" s="38" t="s">
        <v>120</v>
      </c>
      <c r="E61" s="23" t="s">
        <v>90</v>
      </c>
      <c r="F61" s="23" t="s">
        <v>91</v>
      </c>
      <c r="G61" s="23" t="s">
        <v>92</v>
      </c>
      <c r="H61" s="62">
        <v>800</v>
      </c>
      <c r="I61" s="62">
        <v>800</v>
      </c>
      <c r="J61" s="30"/>
    </row>
    <row r="62" ht="27.95" customHeight="true" spans="1:10">
      <c r="A62" s="23"/>
      <c r="B62" s="22"/>
      <c r="C62" s="37" t="s">
        <v>121</v>
      </c>
      <c r="D62" s="38" t="s">
        <v>122</v>
      </c>
      <c r="E62" s="23" t="s">
        <v>123</v>
      </c>
      <c r="F62" s="23" t="s">
        <v>91</v>
      </c>
      <c r="G62" s="23" t="s">
        <v>92</v>
      </c>
      <c r="H62" s="62">
        <v>800</v>
      </c>
      <c r="I62" s="62">
        <v>800</v>
      </c>
      <c r="J62" s="30"/>
    </row>
    <row r="63" ht="27.95" customHeight="true" spans="1:10">
      <c r="A63" s="23"/>
      <c r="B63" s="22"/>
      <c r="C63" s="37" t="s">
        <v>124</v>
      </c>
      <c r="D63" s="38" t="s">
        <v>125</v>
      </c>
      <c r="E63" s="23" t="s">
        <v>123</v>
      </c>
      <c r="F63" s="23" t="s">
        <v>91</v>
      </c>
      <c r="G63" s="23" t="s">
        <v>92</v>
      </c>
      <c r="H63" s="62">
        <v>800</v>
      </c>
      <c r="I63" s="62">
        <v>800</v>
      </c>
      <c r="J63" s="30"/>
    </row>
    <row r="64" ht="27.95" customHeight="true" spans="1:10">
      <c r="A64" s="23"/>
      <c r="B64" s="22"/>
      <c r="C64" s="37" t="s">
        <v>126</v>
      </c>
      <c r="D64" s="38" t="s">
        <v>127</v>
      </c>
      <c r="E64" s="23" t="s">
        <v>123</v>
      </c>
      <c r="F64" s="23" t="s">
        <v>91</v>
      </c>
      <c r="G64" s="23" t="s">
        <v>92</v>
      </c>
      <c r="H64" s="62">
        <v>800</v>
      </c>
      <c r="I64" s="62">
        <v>800</v>
      </c>
      <c r="J64" s="30"/>
    </row>
    <row r="65" ht="27.95" customHeight="true" spans="1:10">
      <c r="A65" s="23"/>
      <c r="B65" s="22"/>
      <c r="C65" s="37" t="s">
        <v>88</v>
      </c>
      <c r="D65" s="38" t="s">
        <v>89</v>
      </c>
      <c r="E65" s="23" t="s">
        <v>128</v>
      </c>
      <c r="F65" s="23" t="s">
        <v>91</v>
      </c>
      <c r="G65" s="23" t="s">
        <v>92</v>
      </c>
      <c r="H65" s="62">
        <v>800</v>
      </c>
      <c r="I65" s="62">
        <v>800</v>
      </c>
      <c r="J65" s="30"/>
    </row>
    <row r="66" ht="27.95" customHeight="true" spans="1:10">
      <c r="A66" s="23"/>
      <c r="B66" s="22"/>
      <c r="C66" s="37" t="s">
        <v>93</v>
      </c>
      <c r="D66" s="38" t="s">
        <v>94</v>
      </c>
      <c r="E66" s="28" t="s">
        <v>128</v>
      </c>
      <c r="F66" s="23" t="s">
        <v>91</v>
      </c>
      <c r="G66" s="23" t="s">
        <v>92</v>
      </c>
      <c r="H66" s="62">
        <v>800</v>
      </c>
      <c r="I66" s="62">
        <v>800</v>
      </c>
      <c r="J66" s="30"/>
    </row>
    <row r="67" ht="27.95" customHeight="true" spans="1:10">
      <c r="A67" s="23">
        <v>2</v>
      </c>
      <c r="B67" s="22" t="s">
        <v>129</v>
      </c>
      <c r="C67" s="71" t="s">
        <v>130</v>
      </c>
      <c r="D67" s="38" t="s">
        <v>131</v>
      </c>
      <c r="E67" s="28" t="s">
        <v>20</v>
      </c>
      <c r="F67" s="23" t="s">
        <v>132</v>
      </c>
      <c r="G67" s="23" t="s">
        <v>92</v>
      </c>
      <c r="H67" s="62">
        <v>800</v>
      </c>
      <c r="I67" s="62">
        <v>800</v>
      </c>
      <c r="J67" s="30"/>
    </row>
    <row r="68" ht="27.95" customHeight="true" spans="1:10">
      <c r="A68" s="23"/>
      <c r="B68" s="22"/>
      <c r="C68" s="71" t="s">
        <v>133</v>
      </c>
      <c r="D68" s="38" t="s">
        <v>134</v>
      </c>
      <c r="E68" s="28" t="s">
        <v>20</v>
      </c>
      <c r="F68" s="23" t="s">
        <v>132</v>
      </c>
      <c r="G68" s="23" t="s">
        <v>92</v>
      </c>
      <c r="H68" s="62">
        <v>800</v>
      </c>
      <c r="I68" s="62">
        <v>800</v>
      </c>
      <c r="J68" s="30"/>
    </row>
    <row r="69" ht="27.95" customHeight="true" spans="1:10">
      <c r="A69" s="23"/>
      <c r="B69" s="22"/>
      <c r="C69" s="71" t="s">
        <v>135</v>
      </c>
      <c r="D69" s="38" t="s">
        <v>136</v>
      </c>
      <c r="E69" s="28" t="s">
        <v>20</v>
      </c>
      <c r="F69" s="23" t="s">
        <v>132</v>
      </c>
      <c r="G69" s="23" t="s">
        <v>92</v>
      </c>
      <c r="H69" s="72">
        <v>800</v>
      </c>
      <c r="I69" s="72">
        <v>800</v>
      </c>
      <c r="J69" s="30"/>
    </row>
    <row r="70" ht="27.95" customHeight="true" spans="1:10">
      <c r="A70" s="23"/>
      <c r="B70" s="22"/>
      <c r="C70" s="71" t="s">
        <v>137</v>
      </c>
      <c r="D70" s="71" t="s">
        <v>131</v>
      </c>
      <c r="E70" s="71" t="s">
        <v>20</v>
      </c>
      <c r="F70" s="71" t="s">
        <v>132</v>
      </c>
      <c r="G70" s="71" t="s">
        <v>92</v>
      </c>
      <c r="H70" s="72">
        <v>800</v>
      </c>
      <c r="I70" s="72">
        <v>800</v>
      </c>
      <c r="J70" s="30"/>
    </row>
    <row r="71" ht="27.95" customHeight="true" spans="1:10">
      <c r="A71" s="31" t="s">
        <v>35</v>
      </c>
      <c r="B71" s="32"/>
      <c r="C71" s="32"/>
      <c r="D71" s="32"/>
      <c r="E71" s="32"/>
      <c r="F71" s="58"/>
      <c r="G71" s="73">
        <f>SUM(H47:H70)</f>
        <v>19200</v>
      </c>
      <c r="H71" s="73"/>
      <c r="I71" s="73"/>
      <c r="J71" s="73"/>
    </row>
  </sheetData>
  <mergeCells count="56">
    <mergeCell ref="A1:D1"/>
    <mergeCell ref="E1:H1"/>
    <mergeCell ref="A9:G9"/>
    <mergeCell ref="H9:I9"/>
    <mergeCell ref="A11:D11"/>
    <mergeCell ref="A23:I23"/>
    <mergeCell ref="J23:K23"/>
    <mergeCell ref="A25:J25"/>
    <mergeCell ref="A26:F26"/>
    <mergeCell ref="A43:F43"/>
    <mergeCell ref="G43:I43"/>
    <mergeCell ref="A71:F71"/>
    <mergeCell ref="G71:J71"/>
    <mergeCell ref="A12:A13"/>
    <mergeCell ref="A29:A30"/>
    <mergeCell ref="A32:A33"/>
    <mergeCell ref="A35:A36"/>
    <mergeCell ref="A37:A38"/>
    <mergeCell ref="A39:A42"/>
    <mergeCell ref="A47:A66"/>
    <mergeCell ref="A67:A70"/>
    <mergeCell ref="B12:B13"/>
    <mergeCell ref="B29:B30"/>
    <mergeCell ref="B32:B33"/>
    <mergeCell ref="B35:B36"/>
    <mergeCell ref="B37:B38"/>
    <mergeCell ref="B39:B42"/>
    <mergeCell ref="B47:B66"/>
    <mergeCell ref="B67:B70"/>
    <mergeCell ref="C12:C13"/>
    <mergeCell ref="C29:C30"/>
    <mergeCell ref="C32:C33"/>
    <mergeCell ref="C35:C36"/>
    <mergeCell ref="C37:C38"/>
    <mergeCell ref="C39:C42"/>
    <mergeCell ref="D12:D13"/>
    <mergeCell ref="E12:E13"/>
    <mergeCell ref="E29:E30"/>
    <mergeCell ref="E32:E33"/>
    <mergeCell ref="E35:E36"/>
    <mergeCell ref="E37:E38"/>
    <mergeCell ref="E39:E42"/>
    <mergeCell ref="F12:F13"/>
    <mergeCell ref="F32:F33"/>
    <mergeCell ref="F35:F36"/>
    <mergeCell ref="F37:F38"/>
    <mergeCell ref="F39:F42"/>
    <mergeCell ref="G12:G13"/>
    <mergeCell ref="H12:H13"/>
    <mergeCell ref="I3:I8"/>
    <mergeCell ref="I12:I13"/>
    <mergeCell ref="I28:I42"/>
    <mergeCell ref="J12:J13"/>
    <mergeCell ref="J47:J69"/>
    <mergeCell ref="K12:K13"/>
    <mergeCell ref="K14:K22"/>
  </mergeCells>
  <dataValidations count="1">
    <dataValidation type="list" allowBlank="1" showInputMessage="1" showErrorMessage="1" sqref="F8 F9 F3:F5">
      <formula1>"职业资格证书,技能等级证书,培训合格证书,特种设备作业人员证（监管局）,特种作业操作证（应急局）,建筑施工特种作业操作资格证书,专项职业能力证书"</formula1>
    </dataValidation>
  </dataValidations>
  <pageMargins left="0.786805555555556" right="0.196527777777778" top="0.314583333333333" bottom="0.156944444444444" header="0.708333333333333" footer="0.5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2021-07-05T15:51:00Z</dcterms:created>
  <dcterms:modified xsi:type="dcterms:W3CDTF">2022-06-08T10:05:14Z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